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20" windowHeight="98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9" i="1"/>
  <c r="N9"/>
  <c r="M10"/>
  <c r="N10"/>
  <c r="M11"/>
  <c r="N11"/>
  <c r="M12"/>
  <c r="N12"/>
  <c r="M13"/>
  <c r="N13"/>
  <c r="M14"/>
  <c r="N14"/>
  <c r="M15"/>
  <c r="N15"/>
  <c r="M16"/>
  <c r="N16"/>
  <c r="N8"/>
  <c r="M8"/>
</calcChain>
</file>

<file path=xl/sharedStrings.xml><?xml version="1.0" encoding="utf-8"?>
<sst xmlns="http://schemas.openxmlformats.org/spreadsheetml/2006/main" count="12" uniqueCount="12">
  <si>
    <t>Data</t>
  </si>
  <si>
    <t>Power</t>
  </si>
  <si>
    <t>Setting</t>
  </si>
  <si>
    <t>Thermocouple Readings</t>
  </si>
  <si>
    <t>(°C)</t>
  </si>
  <si>
    <t>(mV)</t>
  </si>
  <si>
    <t>Temp</t>
  </si>
  <si>
    <t>Average (mV)</t>
  </si>
  <si>
    <t>Standard Deviation (mV)</t>
  </si>
  <si>
    <r>
      <t xml:space="preserve">A </t>
    </r>
    <r>
      <rPr>
        <b/>
        <sz val="11"/>
        <color theme="1"/>
        <rFont val="Calibri"/>
        <family val="2"/>
        <scheme val="minor"/>
      </rPr>
      <t>thermocouple</t>
    </r>
    <r>
      <rPr>
        <sz val="11"/>
        <color theme="1"/>
        <rFont val="Calibri"/>
        <family val="2"/>
        <scheme val="minor"/>
      </rPr>
      <t xml:space="preserve"> is a junction between two different metals that produces a voltage related to a temperature difference.</t>
    </r>
  </si>
  <si>
    <t>Thermocouples are a widely used type of temperature sensor for measurement and control.</t>
  </si>
  <si>
    <t>NOTE:</t>
  </si>
</sst>
</file>

<file path=xl/styles.xml><?xml version="1.0" encoding="utf-8"?>
<styleSheet xmlns="http://schemas.openxmlformats.org/spreadsheetml/2006/main">
  <numFmts count="1">
    <numFmt numFmtId="164" formatCode="0.0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wrapText="1"/>
    </xf>
    <xf numFmtId="0" fontId="4" fillId="0" borderId="0" xfId="0" applyFont="1"/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9" xfId="0" applyBorder="1"/>
    <xf numFmtId="0" fontId="0" fillId="0" borderId="0" xfId="0" applyBorder="1"/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5" xfId="0" applyFont="1" applyBorder="1"/>
    <xf numFmtId="0" fontId="2" fillId="0" borderId="9" xfId="0" applyFont="1" applyBorder="1" applyAlignment="1">
      <alignment horizontal="center"/>
    </xf>
    <xf numFmtId="0" fontId="1" fillId="0" borderId="0" xfId="0" applyFont="1" applyBorder="1"/>
    <xf numFmtId="164" fontId="3" fillId="0" borderId="6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0" fillId="0" borderId="5" xfId="0" applyBorder="1"/>
    <xf numFmtId="0" fontId="0" fillId="0" borderId="12" xfId="0" applyBorder="1"/>
    <xf numFmtId="0" fontId="0" fillId="0" borderId="5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Thermocuple Calibration  Curve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</c:marker>
          <c:trendline>
            <c:trendlineType val="linear"/>
            <c:dispEq val="1"/>
            <c:trendlineLbl>
              <c:layout>
                <c:manualLayout>
                  <c:x val="-8.3100507173445456E-2"/>
                  <c:y val="-2.2838126666527438E-2"/>
                </c:manualLayout>
              </c:layout>
              <c:numFmt formatCode="General" sourceLinked="0"/>
            </c:trendlineLbl>
          </c:trendline>
          <c:errBars>
            <c:errDir val="y"/>
            <c:errBarType val="both"/>
            <c:errValType val="cust"/>
            <c:plus>
              <c:numRef>
                <c:f>Sheet1!$N$8:$N$16</c:f>
                <c:numCache>
                  <c:formatCode>General</c:formatCode>
                  <c:ptCount val="9"/>
                  <c:pt idx="0">
                    <c:v>0.10006381297285366</c:v>
                  </c:pt>
                  <c:pt idx="1">
                    <c:v>0.13807228380654543</c:v>
                  </c:pt>
                  <c:pt idx="2">
                    <c:v>0.23997583211648668</c:v>
                  </c:pt>
                  <c:pt idx="3">
                    <c:v>0.16359193813333464</c:v>
                  </c:pt>
                  <c:pt idx="4">
                    <c:v>0.26032116915669984</c:v>
                  </c:pt>
                  <c:pt idx="5">
                    <c:v>0.22530285789972654</c:v>
                  </c:pt>
                  <c:pt idx="6">
                    <c:v>0.21231321202414005</c:v>
                  </c:pt>
                  <c:pt idx="7">
                    <c:v>0.2157952733495262</c:v>
                  </c:pt>
                  <c:pt idx="8">
                    <c:v>0.16837593520323763</c:v>
                  </c:pt>
                </c:numCache>
              </c:numRef>
            </c:plus>
            <c:minus>
              <c:numRef>
                <c:f>Sheet1!$N$8:$N$16</c:f>
                <c:numCache>
                  <c:formatCode>General</c:formatCode>
                  <c:ptCount val="9"/>
                  <c:pt idx="0">
                    <c:v>0.10006381297285366</c:v>
                  </c:pt>
                  <c:pt idx="1">
                    <c:v>0.13807228380654543</c:v>
                  </c:pt>
                  <c:pt idx="2">
                    <c:v>0.23997583211648668</c:v>
                  </c:pt>
                  <c:pt idx="3">
                    <c:v>0.16359193813333464</c:v>
                  </c:pt>
                  <c:pt idx="4">
                    <c:v>0.26032116915669984</c:v>
                  </c:pt>
                  <c:pt idx="5">
                    <c:v>0.22530285789972654</c:v>
                  </c:pt>
                  <c:pt idx="6">
                    <c:v>0.21231321202414005</c:v>
                  </c:pt>
                  <c:pt idx="7">
                    <c:v>0.2157952733495262</c:v>
                  </c:pt>
                  <c:pt idx="8">
                    <c:v>0.16837593520323763</c:v>
                  </c:pt>
                </c:numCache>
              </c:numRef>
            </c:minus>
          </c:errBars>
          <c:xVal>
            <c:numRef>
              <c:f>Sheet1!$B$8:$B$16</c:f>
              <c:numCache>
                <c:formatCode>General</c:formatCode>
                <c:ptCount val="9"/>
                <c:pt idx="0">
                  <c:v>24.6</c:v>
                </c:pt>
                <c:pt idx="1">
                  <c:v>38.200000000000003</c:v>
                </c:pt>
                <c:pt idx="2">
                  <c:v>50.1</c:v>
                </c:pt>
                <c:pt idx="3">
                  <c:v>60.2</c:v>
                </c:pt>
                <c:pt idx="4">
                  <c:v>69.7</c:v>
                </c:pt>
                <c:pt idx="5">
                  <c:v>79.099999999999994</c:v>
                </c:pt>
                <c:pt idx="6">
                  <c:v>86.3</c:v>
                </c:pt>
                <c:pt idx="7">
                  <c:v>96.3</c:v>
                </c:pt>
                <c:pt idx="8">
                  <c:v>99.8</c:v>
                </c:pt>
              </c:numCache>
            </c:numRef>
          </c:xVal>
          <c:yVal>
            <c:numRef>
              <c:f>Sheet1!$M$8:$M$16</c:f>
              <c:numCache>
                <c:formatCode>General</c:formatCode>
                <c:ptCount val="9"/>
                <c:pt idx="0">
                  <c:v>1.2641</c:v>
                </c:pt>
                <c:pt idx="1">
                  <c:v>1.8411999999999999</c:v>
                </c:pt>
                <c:pt idx="2">
                  <c:v>2.6182000000000003</c:v>
                </c:pt>
                <c:pt idx="3">
                  <c:v>2.8999000000000001</c:v>
                </c:pt>
                <c:pt idx="4">
                  <c:v>3.407</c:v>
                </c:pt>
                <c:pt idx="5">
                  <c:v>4.3335999999999997</c:v>
                </c:pt>
                <c:pt idx="6">
                  <c:v>4.5062999999999995</c:v>
                </c:pt>
                <c:pt idx="7">
                  <c:v>5.3315999999999999</c:v>
                </c:pt>
                <c:pt idx="8">
                  <c:v>5.0836999999999994</c:v>
                </c:pt>
              </c:numCache>
            </c:numRef>
          </c:yVal>
        </c:ser>
        <c:axId val="121536512"/>
        <c:axId val="121538432"/>
      </c:scatterChart>
      <c:valAx>
        <c:axId val="1215365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(oC)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21538432"/>
        <c:crosses val="autoZero"/>
        <c:crossBetween val="midCat"/>
      </c:valAx>
      <c:valAx>
        <c:axId val="1215384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Thermocuple Reading (mV)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2153651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466373</xdr:colOff>
      <xdr:row>3</xdr:row>
      <xdr:rowOff>36336</xdr:rowOff>
    </xdr:from>
    <xdr:to>
      <xdr:col>14</xdr:col>
      <xdr:colOff>23282</xdr:colOff>
      <xdr:row>26</xdr:row>
      <xdr:rowOff>116063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="108" zoomScaleNormal="108" workbookViewId="0">
      <selection activeCell="L32" sqref="L32"/>
    </sheetView>
  </sheetViews>
  <sheetFormatPr defaultRowHeight="15"/>
  <cols>
    <col min="2" max="2" width="9" customWidth="1"/>
    <col min="4" max="4" width="13" customWidth="1"/>
    <col min="5" max="5" width="9.42578125" customWidth="1"/>
    <col min="8" max="8" width="13.140625" customWidth="1"/>
    <col min="9" max="9" width="10.85546875" customWidth="1"/>
    <col min="11" max="11" width="13.42578125" customWidth="1"/>
    <col min="13" max="13" width="9.85546875" customWidth="1"/>
    <col min="14" max="14" width="15.5703125" customWidth="1"/>
    <col min="15" max="15" width="11" customWidth="1"/>
  </cols>
  <sheetData>
    <row r="1" spans="1:15" ht="21">
      <c r="A1" s="10">
        <v>7.5</v>
      </c>
    </row>
    <row r="3" spans="1:15">
      <c r="A3" s="1" t="s">
        <v>0</v>
      </c>
      <c r="N3" s="9"/>
      <c r="O3" s="8"/>
    </row>
    <row r="4" spans="1:15">
      <c r="N4" s="3"/>
      <c r="O4" s="6"/>
    </row>
    <row r="5" spans="1:15">
      <c r="A5" s="18" t="s">
        <v>1</v>
      </c>
      <c r="B5" s="20"/>
      <c r="C5" s="2"/>
      <c r="D5" s="2"/>
      <c r="E5" s="2"/>
      <c r="F5" s="2"/>
      <c r="G5" s="2"/>
      <c r="H5" s="2"/>
      <c r="I5" s="2"/>
      <c r="J5" s="2"/>
      <c r="K5" s="2"/>
      <c r="L5" s="2"/>
      <c r="N5" s="3"/>
      <c r="O5" s="6"/>
    </row>
    <row r="6" spans="1:15">
      <c r="A6" s="19" t="s">
        <v>2</v>
      </c>
      <c r="B6" s="21" t="s">
        <v>6</v>
      </c>
      <c r="C6" s="4"/>
      <c r="D6" s="4"/>
      <c r="E6" s="4" t="s">
        <v>3</v>
      </c>
      <c r="F6" s="4"/>
      <c r="G6" s="4"/>
      <c r="H6" s="4"/>
      <c r="I6" s="4"/>
      <c r="J6" s="4"/>
      <c r="K6" s="4"/>
      <c r="L6" s="11"/>
      <c r="M6" s="28" t="s">
        <v>7</v>
      </c>
      <c r="N6" s="30" t="s">
        <v>8</v>
      </c>
      <c r="O6" s="6"/>
    </row>
    <row r="7" spans="1:15">
      <c r="A7" s="16"/>
      <c r="B7" s="17" t="s">
        <v>4</v>
      </c>
      <c r="D7" s="5"/>
      <c r="E7" s="5" t="s">
        <v>5</v>
      </c>
      <c r="F7" s="5"/>
      <c r="G7" s="5"/>
      <c r="H7" s="5"/>
      <c r="I7" s="5"/>
      <c r="J7" s="5"/>
      <c r="K7" s="5"/>
      <c r="L7" s="12"/>
      <c r="M7" s="29"/>
      <c r="N7" s="31"/>
      <c r="O7" s="6"/>
    </row>
    <row r="8" spans="1:15">
      <c r="A8" s="7">
        <v>0</v>
      </c>
      <c r="B8" s="7">
        <v>24.6</v>
      </c>
      <c r="C8" s="13">
        <v>1.2529999999999999</v>
      </c>
      <c r="D8" s="7">
        <v>1.175</v>
      </c>
      <c r="E8" s="7">
        <v>1.46</v>
      </c>
      <c r="F8" s="7">
        <v>1.306</v>
      </c>
      <c r="G8" s="7">
        <v>1.117</v>
      </c>
      <c r="H8" s="7">
        <v>1.2430000000000001</v>
      </c>
      <c r="I8" s="7">
        <v>1.272</v>
      </c>
      <c r="J8" s="7">
        <v>1.371</v>
      </c>
      <c r="K8" s="7">
        <v>1.2709999999999999</v>
      </c>
      <c r="L8" s="7">
        <v>1.173</v>
      </c>
      <c r="M8" s="26">
        <f>AVERAGE(C8:L8)</f>
        <v>1.2641</v>
      </c>
      <c r="N8" s="23">
        <f>STDEV(C8:L8)</f>
        <v>0.10006381297285366</v>
      </c>
      <c r="O8" s="6"/>
    </row>
    <row r="9" spans="1:15">
      <c r="A9" s="7">
        <v>1</v>
      </c>
      <c r="B9" s="7">
        <v>38.200000000000003</v>
      </c>
      <c r="C9" s="13">
        <v>1.9690000000000001</v>
      </c>
      <c r="D9" s="7">
        <v>1.9039999999999999</v>
      </c>
      <c r="E9" s="7">
        <v>2.0409999999999999</v>
      </c>
      <c r="F9" s="7">
        <v>1.804</v>
      </c>
      <c r="G9" s="7">
        <v>2.0099999999999998</v>
      </c>
      <c r="H9" s="7">
        <v>1.841</v>
      </c>
      <c r="I9" s="7">
        <v>1.657</v>
      </c>
      <c r="J9" s="7">
        <v>1.7110000000000001</v>
      </c>
      <c r="K9" s="7">
        <v>1.8049999999999999</v>
      </c>
      <c r="L9" s="7">
        <v>1.67</v>
      </c>
      <c r="M9" s="27">
        <f t="shared" ref="M9:M16" si="0">AVERAGE(C9:L9)</f>
        <v>1.8411999999999999</v>
      </c>
      <c r="N9" s="24">
        <f t="shared" ref="N9:N16" si="1">STDEV(C9:L9)</f>
        <v>0.13807228380654543</v>
      </c>
      <c r="O9" s="6"/>
    </row>
    <row r="10" spans="1:15">
      <c r="A10" s="7">
        <v>2</v>
      </c>
      <c r="B10" s="7">
        <v>50.1</v>
      </c>
      <c r="C10" s="13">
        <v>2.601</v>
      </c>
      <c r="D10" s="7">
        <v>2.5059999999999998</v>
      </c>
      <c r="E10" s="7">
        <v>2.6840000000000002</v>
      </c>
      <c r="F10" s="7">
        <v>2.8719999999999999</v>
      </c>
      <c r="G10" s="7">
        <v>3.0129999999999999</v>
      </c>
      <c r="H10" s="7">
        <v>2.8319999999999999</v>
      </c>
      <c r="I10" s="7">
        <v>2.6440000000000001</v>
      </c>
      <c r="J10" s="7">
        <v>2.399</v>
      </c>
      <c r="K10" s="7">
        <v>2.2759999999999998</v>
      </c>
      <c r="L10" s="7">
        <v>2.355</v>
      </c>
      <c r="M10" s="27">
        <f t="shared" si="0"/>
        <v>2.6182000000000003</v>
      </c>
      <c r="N10" s="24">
        <f t="shared" si="1"/>
        <v>0.23997583211648668</v>
      </c>
      <c r="O10" s="6"/>
    </row>
    <row r="11" spans="1:15">
      <c r="A11" s="7">
        <v>3</v>
      </c>
      <c r="B11" s="7">
        <v>60.2</v>
      </c>
      <c r="C11" s="13">
        <v>3.141</v>
      </c>
      <c r="D11" s="7">
        <v>2.92</v>
      </c>
      <c r="E11" s="7">
        <v>2.931</v>
      </c>
      <c r="F11" s="7">
        <v>2.7949999999999999</v>
      </c>
      <c r="G11" s="7">
        <v>2.8580000000000001</v>
      </c>
      <c r="H11" s="7">
        <v>2.64</v>
      </c>
      <c r="I11" s="7">
        <v>2.87</v>
      </c>
      <c r="J11" s="7">
        <v>2.7530000000000001</v>
      </c>
      <c r="K11" s="7">
        <v>2.911</v>
      </c>
      <c r="L11" s="7">
        <v>3.18</v>
      </c>
      <c r="M11" s="27">
        <f t="shared" si="0"/>
        <v>2.8999000000000001</v>
      </c>
      <c r="N11" s="24">
        <f t="shared" si="1"/>
        <v>0.16359193813333464</v>
      </c>
      <c r="O11" s="6"/>
    </row>
    <row r="12" spans="1:15">
      <c r="A12" s="7">
        <v>4</v>
      </c>
      <c r="B12" s="7">
        <v>69.7</v>
      </c>
      <c r="C12" s="13">
        <v>3.6509999999999998</v>
      </c>
      <c r="D12" s="7">
        <v>3.7669999999999999</v>
      </c>
      <c r="E12" s="7">
        <v>3.5960000000000001</v>
      </c>
      <c r="F12" s="7">
        <v>3.3860000000000001</v>
      </c>
      <c r="G12" s="7">
        <v>3.6240000000000001</v>
      </c>
      <c r="H12" s="7">
        <v>3.5110000000000001</v>
      </c>
      <c r="I12" s="7">
        <v>3.2429999999999999</v>
      </c>
      <c r="J12" s="7">
        <v>3.0270000000000001</v>
      </c>
      <c r="K12" s="7">
        <v>3.181</v>
      </c>
      <c r="L12" s="7">
        <v>3.0840000000000001</v>
      </c>
      <c r="M12" s="27">
        <f t="shared" si="0"/>
        <v>3.407</v>
      </c>
      <c r="N12" s="24">
        <f t="shared" si="1"/>
        <v>0.26032116915669984</v>
      </c>
      <c r="O12" s="6"/>
    </row>
    <row r="13" spans="1:15">
      <c r="A13" s="7">
        <v>5</v>
      </c>
      <c r="B13" s="7">
        <v>79.099999999999994</v>
      </c>
      <c r="C13" s="13">
        <v>4.157</v>
      </c>
      <c r="D13" s="7">
        <v>4.3220000000000001</v>
      </c>
      <c r="E13" s="7">
        <v>4.4240000000000004</v>
      </c>
      <c r="F13" s="7">
        <v>4.3609999999999998</v>
      </c>
      <c r="G13" s="7">
        <v>4.1150000000000002</v>
      </c>
      <c r="H13" s="7">
        <v>4.0650000000000004</v>
      </c>
      <c r="I13" s="7">
        <v>4.1689999999999996</v>
      </c>
      <c r="J13" s="7">
        <v>4.3760000000000003</v>
      </c>
      <c r="K13" s="7">
        <v>4.5380000000000003</v>
      </c>
      <c r="L13" s="7">
        <v>4.8090000000000002</v>
      </c>
      <c r="M13" s="27">
        <f t="shared" si="0"/>
        <v>4.3335999999999997</v>
      </c>
      <c r="N13" s="24">
        <f t="shared" si="1"/>
        <v>0.22530285789972654</v>
      </c>
    </row>
    <row r="14" spans="1:15">
      <c r="A14" s="7">
        <v>6</v>
      </c>
      <c r="B14" s="7">
        <v>86.3</v>
      </c>
      <c r="C14" s="13">
        <v>4.5460000000000003</v>
      </c>
      <c r="D14" s="7">
        <v>4.3840000000000003</v>
      </c>
      <c r="E14" s="7">
        <v>4.3760000000000003</v>
      </c>
      <c r="F14" s="7">
        <v>4.548</v>
      </c>
      <c r="G14" s="7">
        <v>4.6539999999999999</v>
      </c>
      <c r="H14" s="7">
        <v>4.8079999999999998</v>
      </c>
      <c r="I14" s="7">
        <v>4.7859999999999996</v>
      </c>
      <c r="J14" s="7">
        <v>4.5350000000000001</v>
      </c>
      <c r="K14" s="7">
        <v>4.2699999999999996</v>
      </c>
      <c r="L14" s="7">
        <v>4.1559999999999997</v>
      </c>
      <c r="M14" s="27">
        <f t="shared" si="0"/>
        <v>4.5062999999999995</v>
      </c>
      <c r="N14" s="24">
        <f t="shared" si="1"/>
        <v>0.21231321202414005</v>
      </c>
    </row>
    <row r="15" spans="1:15">
      <c r="A15" s="7">
        <v>7</v>
      </c>
      <c r="B15" s="7">
        <v>96.3</v>
      </c>
      <c r="C15" s="13">
        <v>5.0869999999999997</v>
      </c>
      <c r="D15" s="7">
        <v>5.1970000000000001</v>
      </c>
      <c r="E15" s="7">
        <v>5.39</v>
      </c>
      <c r="F15" s="7">
        <v>5.6239999999999997</v>
      </c>
      <c r="G15" s="7">
        <v>5.6340000000000003</v>
      </c>
      <c r="H15" s="7">
        <v>5.335</v>
      </c>
      <c r="I15" s="7">
        <v>5.5250000000000004</v>
      </c>
      <c r="J15" s="7">
        <v>5.2640000000000002</v>
      </c>
      <c r="K15" s="7">
        <v>4.9930000000000003</v>
      </c>
      <c r="L15" s="7">
        <v>5.2670000000000003</v>
      </c>
      <c r="M15" s="27">
        <f t="shared" si="0"/>
        <v>5.3315999999999999</v>
      </c>
      <c r="N15" s="24">
        <f t="shared" si="1"/>
        <v>0.2157952733495262</v>
      </c>
    </row>
    <row r="16" spans="1:15">
      <c r="A16" s="7">
        <v>8</v>
      </c>
      <c r="B16" s="7">
        <v>99.8</v>
      </c>
      <c r="C16" s="13">
        <v>5.2770000000000001</v>
      </c>
      <c r="D16" s="7">
        <v>5.1769999999999996</v>
      </c>
      <c r="E16" s="7">
        <v>4.9909999999999997</v>
      </c>
      <c r="F16" s="7">
        <v>5.19</v>
      </c>
      <c r="G16" s="7">
        <v>5.2279999999999998</v>
      </c>
      <c r="H16" s="7">
        <v>5.274</v>
      </c>
      <c r="I16" s="7">
        <v>4.99</v>
      </c>
      <c r="J16" s="7">
        <v>5.01</v>
      </c>
      <c r="K16" s="7">
        <v>4.9160000000000004</v>
      </c>
      <c r="L16" s="7">
        <v>4.7839999999999998</v>
      </c>
      <c r="M16" s="14">
        <f t="shared" si="0"/>
        <v>5.0836999999999994</v>
      </c>
      <c r="N16" s="25">
        <f t="shared" si="1"/>
        <v>0.16837593520323763</v>
      </c>
    </row>
    <row r="17" spans="1:4">
      <c r="A17" s="15"/>
      <c r="B17" s="15"/>
      <c r="C17" s="15"/>
    </row>
    <row r="18" spans="1:4">
      <c r="A18" s="15"/>
      <c r="B18" s="15"/>
      <c r="C18" s="15"/>
    </row>
    <row r="19" spans="1:4">
      <c r="A19" s="22"/>
      <c r="B19" s="22"/>
      <c r="C19" s="22"/>
      <c r="D19" s="15"/>
    </row>
    <row r="20" spans="1:4">
      <c r="A20" s="22"/>
      <c r="B20" s="22"/>
      <c r="C20" s="22"/>
      <c r="D20" s="15"/>
    </row>
    <row r="21" spans="1:4">
      <c r="A21" s="15"/>
      <c r="B21" s="15"/>
      <c r="C21" s="6"/>
    </row>
    <row r="22" spans="1:4">
      <c r="A22" s="15"/>
      <c r="B22" s="15"/>
      <c r="C22" s="6"/>
    </row>
    <row r="23" spans="1:4">
      <c r="A23" s="15"/>
      <c r="B23" s="15"/>
      <c r="C23" s="6"/>
    </row>
    <row r="24" spans="1:4">
      <c r="A24" s="15"/>
      <c r="B24" s="15"/>
      <c r="C24" s="6"/>
    </row>
    <row r="25" spans="1:4">
      <c r="A25" s="15"/>
      <c r="B25" s="15"/>
      <c r="C25" s="6"/>
    </row>
    <row r="26" spans="1:4">
      <c r="A26" s="15"/>
      <c r="B26" s="15"/>
      <c r="C26" s="6"/>
    </row>
    <row r="27" spans="1:4">
      <c r="A27" s="15"/>
      <c r="B27" s="15"/>
      <c r="C27" s="6"/>
    </row>
    <row r="28" spans="1:4">
      <c r="A28" s="15"/>
      <c r="B28" s="15"/>
      <c r="C28" s="6"/>
    </row>
    <row r="29" spans="1:4">
      <c r="A29" s="15"/>
      <c r="B29" s="15"/>
      <c r="C29" s="6"/>
    </row>
    <row r="30" spans="1:4">
      <c r="A30" s="15" t="s">
        <v>11</v>
      </c>
      <c r="B30" s="15"/>
      <c r="C30" s="15"/>
    </row>
    <row r="31" spans="1:4">
      <c r="A31" t="s">
        <v>9</v>
      </c>
      <c r="B31" s="15"/>
      <c r="C31" s="15"/>
    </row>
    <row r="32" spans="1:4">
      <c r="A32" t="s">
        <v>10</v>
      </c>
    </row>
  </sheetData>
  <mergeCells count="2">
    <mergeCell ref="M6:M7"/>
    <mergeCell ref="N6:N7"/>
  </mergeCells>
  <pageMargins left="0.25" right="0.25" top="0.75" bottom="0.75" header="0.3" footer="0.3"/>
  <pageSetup orientation="landscape" r:id="rId1"/>
  <ignoredErrors>
    <ignoredError sqref="M8:N8 M9:N1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cmartine</cp:lastModifiedBy>
  <cp:lastPrinted>2010-07-01T16:43:47Z</cp:lastPrinted>
  <dcterms:created xsi:type="dcterms:W3CDTF">2010-07-01T04:34:59Z</dcterms:created>
  <dcterms:modified xsi:type="dcterms:W3CDTF">2011-07-04T21:17:01Z</dcterms:modified>
</cp:coreProperties>
</file>