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C:\0FIU\public_html\4010\4010Docs\"/>
    </mc:Choice>
  </mc:AlternateContent>
  <bookViews>
    <workbookView xWindow="120" yWindow="40" windowWidth="18940" windowHeight="8700"/>
  </bookViews>
  <sheets>
    <sheet name="Sheet1" sheetId="1" r:id="rId1"/>
    <sheet name="Sheet2" sheetId="2" r:id="rId2"/>
    <sheet name="Sheet3" sheetId="3" r:id="rId3"/>
  </sheets>
  <calcPr calcId="171027" concurrentCalc="0"/>
</workbook>
</file>

<file path=xl/calcChain.xml><?xml version="1.0" encoding="utf-8"?>
<calcChain xmlns="http://schemas.openxmlformats.org/spreadsheetml/2006/main">
  <c r="C14" i="1" l="1"/>
  <c r="E66" i="1"/>
  <c r="C15" i="1"/>
  <c r="E69" i="1"/>
  <c r="E3" i="1"/>
  <c r="E61" i="1"/>
  <c r="C13" i="1"/>
  <c r="E56" i="1"/>
  <c r="C12" i="1"/>
  <c r="E53" i="1"/>
  <c r="C11" i="1"/>
  <c r="E47" i="1"/>
  <c r="C10" i="1"/>
  <c r="E39" i="1"/>
  <c r="C8" i="1"/>
  <c r="E35" i="1"/>
  <c r="C7" i="1"/>
  <c r="E31" i="1"/>
  <c r="C6" i="1"/>
  <c r="E43" i="1"/>
  <c r="C9" i="1"/>
  <c r="E28" i="1"/>
  <c r="C3" i="1"/>
</calcChain>
</file>

<file path=xl/sharedStrings.xml><?xml version="1.0" encoding="utf-8"?>
<sst xmlns="http://schemas.openxmlformats.org/spreadsheetml/2006/main" count="96" uniqueCount="55">
  <si>
    <t>Section</t>
  </si>
  <si>
    <t>Weight</t>
  </si>
  <si>
    <t>Reason</t>
  </si>
  <si>
    <t>Deduction</t>
  </si>
  <si>
    <t>Heading Style, Single Occurrence</t>
  </si>
  <si>
    <t>Heading Style, Multiple Occurrences</t>
  </si>
  <si>
    <t>Not referencing Images, Single Occurrence</t>
  </si>
  <si>
    <t>Not referencing Images, Multiple Occurrences</t>
  </si>
  <si>
    <t>Assumptions Limitations errors</t>
  </si>
  <si>
    <t>1 Each</t>
  </si>
  <si>
    <t>Not reviewed by mentor</t>
  </si>
  <si>
    <t>Not presenting required information</t>
  </si>
  <si>
    <t>Case by Case</t>
  </si>
  <si>
    <t>Score</t>
  </si>
  <si>
    <t>Format Deductions</t>
  </si>
  <si>
    <t>Total</t>
  </si>
  <si>
    <t>Deductions</t>
  </si>
  <si>
    <t>Pages</t>
  </si>
  <si>
    <t>Opening, body, closing</t>
  </si>
  <si>
    <t>CORRECTIONS</t>
  </si>
  <si>
    <r>
      <t xml:space="preserve">                                        </t>
    </r>
    <r>
      <rPr>
        <i/>
        <sz val="11"/>
        <color theme="1"/>
        <rFont val="Arial"/>
        <family val="2"/>
      </rPr>
      <t>B.</t>
    </r>
    <r>
      <rPr>
        <i/>
        <sz val="7"/>
        <color theme="1"/>
        <rFont val="Times New Roman"/>
        <family val="1"/>
      </rPr>
      <t xml:space="preserve">    </t>
    </r>
    <r>
      <rPr>
        <i/>
        <sz val="11"/>
        <color theme="1"/>
        <rFont val="Arial"/>
        <family val="2"/>
      </rPr>
      <t>Research Report II</t>
    </r>
  </si>
  <si>
    <r>
      <t xml:space="preserve">                                        </t>
    </r>
    <r>
      <rPr>
        <i/>
        <sz val="11"/>
        <color theme="1"/>
        <rFont val="Arial"/>
        <family val="2"/>
      </rPr>
      <t>A.</t>
    </r>
    <r>
      <rPr>
        <i/>
        <sz val="7"/>
        <color theme="1"/>
        <rFont val="Times New Roman"/>
        <family val="1"/>
      </rPr>
      <t xml:space="preserve">    </t>
    </r>
    <r>
      <rPr>
        <i/>
        <sz val="11"/>
        <color theme="1"/>
        <rFont val="Arial"/>
        <family val="2"/>
      </rPr>
      <t>Research Report I</t>
    </r>
  </si>
  <si>
    <r>
      <t>I.</t>
    </r>
    <r>
      <rPr>
        <sz val="7"/>
        <color theme="1"/>
        <rFont val="Times New Roman"/>
        <family val="1"/>
      </rPr>
      <t xml:space="preserve">         </t>
    </r>
    <r>
      <rPr>
        <sz val="11"/>
        <color theme="1"/>
        <rFont val="Arial"/>
        <family val="2"/>
      </rPr>
      <t xml:space="preserve">EXECUTIVE SUMMARY. </t>
    </r>
  </si>
  <si>
    <r>
      <t>XII.</t>
    </r>
    <r>
      <rPr>
        <sz val="7"/>
        <color theme="1"/>
        <rFont val="Times New Roman"/>
        <family val="1"/>
      </rPr>
      <t xml:space="preserve">         </t>
    </r>
    <r>
      <rPr>
        <sz val="11"/>
        <color theme="1"/>
        <rFont val="Arial"/>
        <family val="2"/>
      </rPr>
      <t>HEALTH AND SAFETY</t>
    </r>
  </si>
  <si>
    <r>
      <t>XIII.</t>
    </r>
    <r>
      <rPr>
        <sz val="7"/>
        <color theme="1"/>
        <rFont val="Times New Roman"/>
        <family val="1"/>
      </rPr>
      <t xml:space="preserve">         </t>
    </r>
    <r>
      <rPr>
        <sz val="11"/>
        <color theme="1"/>
        <rFont val="Arial"/>
        <family val="2"/>
      </rPr>
      <t>ENVIRONMENTAL CONSIDERATIONS</t>
    </r>
  </si>
  <si>
    <r>
      <t>XIV.</t>
    </r>
    <r>
      <rPr>
        <sz val="7"/>
        <color theme="1"/>
        <rFont val="Times New Roman"/>
        <family val="1"/>
      </rPr>
      <t xml:space="preserve">         </t>
    </r>
    <r>
      <rPr>
        <sz val="11"/>
        <color theme="1"/>
        <rFont val="Arial"/>
        <family val="2"/>
      </rPr>
      <t>SUSTAINABILITY CONSIDERATIONS</t>
    </r>
  </si>
  <si>
    <r>
      <t>XV.</t>
    </r>
    <r>
      <rPr>
        <sz val="7"/>
        <color theme="1"/>
        <rFont val="Times New Roman"/>
        <family val="1"/>
      </rPr>
      <t xml:space="preserve">         </t>
    </r>
    <r>
      <rPr>
        <sz val="11"/>
        <color theme="1"/>
        <rFont val="Arial"/>
        <family val="2"/>
      </rPr>
      <t>MANUFACTURABILITY CONSIDERATIONS</t>
    </r>
  </si>
  <si>
    <r>
      <t>XXIII.</t>
    </r>
    <r>
      <rPr>
        <sz val="7"/>
        <color theme="1"/>
        <rFont val="Times New Roman"/>
        <family val="1"/>
      </rPr>
      <t xml:space="preserve">         </t>
    </r>
    <r>
      <rPr>
        <sz val="11"/>
        <color theme="1"/>
        <rFont val="Arial"/>
        <family val="2"/>
      </rPr>
      <t>RESULTS EVALUATION</t>
    </r>
  </si>
  <si>
    <r>
      <t>XXIV.</t>
    </r>
    <r>
      <rPr>
        <sz val="7"/>
        <color theme="1"/>
        <rFont val="Times New Roman"/>
        <family val="1"/>
      </rPr>
      <t xml:space="preserve">          </t>
    </r>
    <r>
      <rPr>
        <sz val="11"/>
        <color theme="1"/>
        <rFont val="Arial"/>
        <family val="2"/>
      </rPr>
      <t>LIFE LONG LEARNING</t>
    </r>
  </si>
  <si>
    <r>
      <t>XXV.</t>
    </r>
    <r>
      <rPr>
        <sz val="7"/>
        <color theme="1"/>
        <rFont val="Times New Roman"/>
        <family val="1"/>
      </rPr>
      <t xml:space="preserve">         </t>
    </r>
    <r>
      <rPr>
        <sz val="11"/>
        <color theme="1"/>
        <rFont val="Arial"/>
        <family val="2"/>
      </rPr>
      <t>CONCLUSION</t>
    </r>
  </si>
  <si>
    <r>
      <t>XXVII.</t>
    </r>
    <r>
      <rPr>
        <sz val="7"/>
        <color theme="1"/>
        <rFont val="Times New Roman"/>
        <family val="1"/>
      </rPr>
      <t xml:space="preserve">       </t>
    </r>
    <r>
      <rPr>
        <sz val="11"/>
        <color theme="1"/>
        <rFont val="Arial"/>
        <family val="2"/>
      </rPr>
      <t>SENIOR DESIGN II PROCEDURES</t>
    </r>
  </si>
  <si>
    <r>
      <t>I.</t>
    </r>
    <r>
      <rPr>
        <b/>
        <sz val="7"/>
        <color theme="1"/>
        <rFont val="Times New Roman"/>
        <family val="1"/>
      </rPr>
      <t xml:space="preserve">         </t>
    </r>
    <r>
      <rPr>
        <b/>
        <sz val="11"/>
        <color theme="1"/>
        <rFont val="Arial"/>
        <family val="2"/>
      </rPr>
      <t xml:space="preserve">EXECUTIVE SUMMARY. </t>
    </r>
  </si>
  <si>
    <r>
      <t>XII.</t>
    </r>
    <r>
      <rPr>
        <b/>
        <sz val="7"/>
        <color theme="1"/>
        <rFont val="Times New Roman"/>
        <family val="1"/>
      </rPr>
      <t xml:space="preserve">         </t>
    </r>
    <r>
      <rPr>
        <b/>
        <sz val="11"/>
        <color theme="1"/>
        <rFont val="Arial"/>
        <family val="2"/>
      </rPr>
      <t>HEALTH AND SAFETY</t>
    </r>
  </si>
  <si>
    <r>
      <t>XIII.</t>
    </r>
    <r>
      <rPr>
        <b/>
        <sz val="7"/>
        <color theme="1"/>
        <rFont val="Times New Roman"/>
        <family val="1"/>
      </rPr>
      <t xml:space="preserve">         </t>
    </r>
    <r>
      <rPr>
        <b/>
        <sz val="11"/>
        <color theme="1"/>
        <rFont val="Arial"/>
        <family val="2"/>
      </rPr>
      <t>ENVIRONMENTAL CONSIDERATIONS</t>
    </r>
  </si>
  <si>
    <r>
      <t>XIV.</t>
    </r>
    <r>
      <rPr>
        <b/>
        <sz val="7"/>
        <color theme="1"/>
        <rFont val="Times New Roman"/>
        <family val="1"/>
      </rPr>
      <t xml:space="preserve">         </t>
    </r>
    <r>
      <rPr>
        <b/>
        <sz val="11"/>
        <color theme="1"/>
        <rFont val="Arial"/>
        <family val="2"/>
      </rPr>
      <t>SUSTAINABILITY CONSIDERATIONS</t>
    </r>
  </si>
  <si>
    <r>
      <t>XV.</t>
    </r>
    <r>
      <rPr>
        <b/>
        <sz val="7"/>
        <color theme="1"/>
        <rFont val="Times New Roman"/>
        <family val="1"/>
      </rPr>
      <t xml:space="preserve">         </t>
    </r>
    <r>
      <rPr>
        <b/>
        <sz val="11"/>
        <color theme="1"/>
        <rFont val="Arial"/>
        <family val="2"/>
      </rPr>
      <t>MANUFACTURABILITY CONSIDERATIONS</t>
    </r>
  </si>
  <si>
    <r>
      <t>XXIII.</t>
    </r>
    <r>
      <rPr>
        <b/>
        <sz val="7"/>
        <color theme="1"/>
        <rFont val="Times New Roman"/>
        <family val="1"/>
      </rPr>
      <t xml:space="preserve">         </t>
    </r>
    <r>
      <rPr>
        <b/>
        <sz val="11"/>
        <color theme="1"/>
        <rFont val="Arial"/>
        <family val="2"/>
      </rPr>
      <t>RESULTS EVALUATION</t>
    </r>
  </si>
  <si>
    <r>
      <t>XXIV.</t>
    </r>
    <r>
      <rPr>
        <b/>
        <sz val="7"/>
        <color theme="1"/>
        <rFont val="Times New Roman"/>
        <family val="1"/>
      </rPr>
      <t xml:space="preserve">          </t>
    </r>
    <r>
      <rPr>
        <b/>
        <sz val="11"/>
        <color theme="1"/>
        <rFont val="Arial"/>
        <family val="2"/>
      </rPr>
      <t>LIFE LONG LEARNING</t>
    </r>
  </si>
  <si>
    <r>
      <t>XXV.</t>
    </r>
    <r>
      <rPr>
        <b/>
        <sz val="7"/>
        <color theme="1"/>
        <rFont val="Times New Roman"/>
        <family val="1"/>
      </rPr>
      <t xml:space="preserve">         </t>
    </r>
    <r>
      <rPr>
        <b/>
        <sz val="11"/>
        <color theme="1"/>
        <rFont val="Arial"/>
        <family val="2"/>
      </rPr>
      <t>CONCLUSION</t>
    </r>
  </si>
  <si>
    <r>
      <t>XXVII.</t>
    </r>
    <r>
      <rPr>
        <b/>
        <sz val="7"/>
        <color theme="1"/>
        <rFont val="Times New Roman"/>
        <family val="1"/>
      </rPr>
      <t xml:space="preserve">       </t>
    </r>
    <r>
      <rPr>
        <b/>
        <sz val="11"/>
        <color theme="1"/>
        <rFont val="Arial"/>
        <family val="2"/>
      </rPr>
      <t>SENIOR DESIGN II PROCEDURES</t>
    </r>
  </si>
  <si>
    <t>Explain how your results will be evaluated at the end of Senior Design II</t>
  </si>
  <si>
    <t>ShowObjectives to be met, Constraints to be satisfied
Standards to comply with,Objectives to be met,Patents not to infringe</t>
  </si>
  <si>
    <t>Write a ¾ page essay about what would be required to get your project into production and make it an activity to continue into the future</t>
  </si>
  <si>
    <t>Summary form, CDs</t>
  </si>
  <si>
    <t>Explain how you will: Use RoHS components whenever they are available (Also related to health), Design for easy disassembly (Also related to manufacturability), At least make a component selection based on LCIA,  Adhere to some of the Hannover principle</t>
  </si>
  <si>
    <t>Explain how you will: Design objects of long-term value, Design your products keeping in mind the idea of a sustainable future</t>
  </si>
  <si>
    <t>How the whole idea started, What the main objectives are and how they evolved (interview, Survey, Brainstorming), What were the activities involved in completing this proposal</t>
  </si>
  <si>
    <t>Summarize your Results Evaluation procedure, How the project is a contribution to society, How the project has contributed to your formation and your lifelong learning.</t>
  </si>
  <si>
    <t>Indicate what Technical Societies, magazines or activities of lifelong learning you are engaged.</t>
  </si>
  <si>
    <r>
      <t xml:space="preserve"> </t>
    </r>
    <r>
      <rPr>
        <sz val="11"/>
        <color theme="1"/>
        <rFont val="Arial"/>
        <family val="2"/>
      </rPr>
      <t>One to two pages</t>
    </r>
  </si>
  <si>
    <r>
      <t xml:space="preserve"> </t>
    </r>
    <r>
      <rPr>
        <sz val="11"/>
        <color theme="1"/>
        <rFont val="Arial"/>
        <family val="2"/>
      </rPr>
      <t>Accurate representation of contents of document</t>
    </r>
  </si>
  <si>
    <t>Demonstrate your awareness on the importance of making the right choices in the early stages in the project.</t>
  </si>
  <si>
    <t>Develop a  one to two page, section for manufacturability  and indicate in particular the principles you will emphasize in your project.</t>
  </si>
  <si>
    <t>Show that you care for the users and follow practices that will protect their health and safety. Show that you care for yourself and follow practices that will protect your health and safety. Show that you care for liabilities and therefore you make use of foreseeability.</t>
  </si>
  <si>
    <r>
      <t xml:space="preserve">XXVII. APPENDICES
                        </t>
    </r>
    <r>
      <rPr>
        <i/>
        <sz val="11"/>
        <color theme="1"/>
        <rFont val="Arial"/>
        <family val="2"/>
      </rPr>
      <t>C. Provisional Patent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</si>
</sst>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b/>
      <sz val="11"/>
      <color theme="1"/>
      <name val="Arial"/>
      <family val="2"/>
    </font>
    <font>
      <sz val="11"/>
      <color theme="1"/>
      <name val="Arial"/>
      <family val="2"/>
    </font>
    <font>
      <sz val="7"/>
      <color theme="1"/>
      <name val="Times New Roman"/>
      <family val="1"/>
    </font>
    <font>
      <i/>
      <sz val="11"/>
      <color theme="1"/>
      <name val="Arial"/>
      <family val="2"/>
    </font>
    <font>
      <i/>
      <sz val="7"/>
      <color theme="1"/>
      <name val="Times New Roman"/>
      <family val="1"/>
    </font>
    <font>
      <b/>
      <sz val="7"/>
      <color theme="1"/>
      <name val="Times New Roman"/>
      <family val="1"/>
    </font>
  </fonts>
  <fills count="2">
    <fill>
      <patternFill patternType="none"/>
    </fill>
    <fill>
      <patternFill patternType="gray125"/>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62">
    <xf numFmtId="0" fontId="0" fillId="0" borderId="0" xfId="0"/>
    <xf numFmtId="0" fontId="2" fillId="0" borderId="2" xfId="0" applyFont="1" applyBorder="1" applyAlignment="1">
      <alignment vertical="top" wrapText="1"/>
    </xf>
    <xf numFmtId="0" fontId="0" fillId="0" borderId="0" xfId="0" applyAlignment="1"/>
    <xf numFmtId="0" fontId="0" fillId="0" borderId="1" xfId="0" applyBorder="1"/>
    <xf numFmtId="0" fontId="0" fillId="0" borderId="1" xfId="0" applyBorder="1" applyAlignment="1">
      <alignment horizontal="center"/>
    </xf>
    <xf numFmtId="0" fontId="0" fillId="0" borderId="5" xfId="0" applyBorder="1" applyAlignment="1">
      <alignment horizontal="center" vertical="center"/>
    </xf>
    <xf numFmtId="0" fontId="4" fillId="0" borderId="5" xfId="0" applyFont="1" applyBorder="1" applyAlignment="1">
      <alignment horizontal="center" vertical="top" wrapText="1"/>
    </xf>
    <xf numFmtId="0" fontId="1" fillId="0" borderId="5" xfId="0" applyFont="1" applyBorder="1" applyAlignment="1">
      <alignment horizontal="center" vertical="center"/>
    </xf>
    <xf numFmtId="0" fontId="2" fillId="0" borderId="5" xfId="0" applyFont="1" applyBorder="1" applyAlignment="1">
      <alignment horizontal="left" vertical="top" wrapText="1"/>
    </xf>
    <xf numFmtId="0" fontId="2" fillId="0" borderId="5" xfId="0" applyFont="1" applyBorder="1" applyAlignment="1">
      <alignment vertical="top" wrapText="1"/>
    </xf>
    <xf numFmtId="0" fontId="0" fillId="0" borderId="5" xfId="0" applyBorder="1" applyAlignment="1">
      <alignment wrapText="1"/>
    </xf>
    <xf numFmtId="0" fontId="0" fillId="0" borderId="10" xfId="0" applyBorder="1" applyAlignment="1">
      <alignment horizontal="center" vertical="center"/>
    </xf>
    <xf numFmtId="0" fontId="1" fillId="0" borderId="10" xfId="0" applyFont="1" applyBorder="1" applyAlignment="1">
      <alignment horizontal="center" vertical="center"/>
    </xf>
    <xf numFmtId="0" fontId="0" fillId="0" borderId="0" xfId="0" applyFont="1" applyAlignment="1">
      <alignment wrapText="1"/>
    </xf>
    <xf numFmtId="0" fontId="5" fillId="0" borderId="1" xfId="0" applyFont="1" applyBorder="1" applyAlignment="1">
      <alignment horizontal="center" vertical="top" wrapText="1"/>
    </xf>
    <xf numFmtId="0" fontId="5" fillId="0" borderId="3" xfId="0" applyFont="1" applyBorder="1" applyAlignment="1">
      <alignment horizontal="left" vertical="top" wrapText="1"/>
    </xf>
    <xf numFmtId="0" fontId="8" fillId="0" borderId="3" xfId="0" applyFont="1" applyBorder="1" applyAlignment="1">
      <alignment horizontal="left" vertical="top" wrapText="1"/>
    </xf>
    <xf numFmtId="0" fontId="5" fillId="0" borderId="2" xfId="0" applyFont="1" applyBorder="1" applyAlignment="1">
      <alignment horizontal="left" vertical="top" wrapText="1"/>
    </xf>
    <xf numFmtId="0" fontId="2" fillId="0" borderId="1" xfId="0" applyFont="1" applyBorder="1" applyAlignment="1">
      <alignment vertical="top" wrapText="1"/>
    </xf>
    <xf numFmtId="0" fontId="2" fillId="0" borderId="5" xfId="0" applyFont="1" applyBorder="1" applyAlignment="1">
      <alignment horizontal="justify" wrapText="1"/>
    </xf>
    <xf numFmtId="0" fontId="2" fillId="0" borderId="5" xfId="0" applyFont="1" applyBorder="1" applyAlignment="1">
      <alignment wrapText="1"/>
    </xf>
    <xf numFmtId="0" fontId="0" fillId="0" borderId="0" xfId="0" applyFont="1" applyAlignment="1">
      <alignment vertical="center"/>
    </xf>
    <xf numFmtId="0" fontId="2" fillId="0" borderId="6" xfId="0" applyFont="1" applyBorder="1" applyAlignment="1">
      <alignment horizontal="center" vertical="center"/>
    </xf>
    <xf numFmtId="0" fontId="0" fillId="0" borderId="9" xfId="0" applyBorder="1" applyAlignment="1">
      <alignment horizontal="center" vertical="center"/>
    </xf>
    <xf numFmtId="0" fontId="2" fillId="0" borderId="0" xfId="0" applyFont="1" applyBorder="1" applyAlignment="1">
      <alignment horizontal="center" vertical="center"/>
    </xf>
    <xf numFmtId="0" fontId="0" fillId="0" borderId="7" xfId="0" applyFont="1" applyBorder="1" applyAlignment="1">
      <alignment vertical="center"/>
    </xf>
    <xf numFmtId="0" fontId="2" fillId="0" borderId="7" xfId="0" applyFont="1" applyBorder="1" applyAlignment="1">
      <alignment horizontal="center" vertical="center"/>
    </xf>
    <xf numFmtId="9" fontId="2" fillId="0" borderId="7" xfId="0" applyNumberFormat="1" applyFont="1" applyBorder="1" applyAlignment="1">
      <alignment horizontal="center" vertical="center"/>
    </xf>
    <xf numFmtId="0" fontId="3" fillId="0" borderId="5" xfId="0" applyFont="1" applyBorder="1" applyAlignment="1">
      <alignment horizontal="center" vertical="center"/>
    </xf>
    <xf numFmtId="0" fontId="2" fillId="0" borderId="5" xfId="0" applyFont="1" applyBorder="1" applyAlignment="1">
      <alignment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5" xfId="0"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0" fillId="0" borderId="5" xfId="0" applyBorder="1" applyAlignment="1" applyProtection="1">
      <alignment vertical="center"/>
      <protection locked="0"/>
    </xf>
    <xf numFmtId="0" fontId="0" fillId="0" borderId="5" xfId="0" applyBorder="1" applyAlignment="1">
      <alignment horizontal="center" vertical="center" wrapText="1"/>
    </xf>
    <xf numFmtId="0" fontId="2" fillId="0" borderId="5" xfId="0" applyFont="1" applyBorder="1" applyAlignment="1">
      <alignment horizontal="left" wrapText="1"/>
    </xf>
    <xf numFmtId="0" fontId="1" fillId="0" borderId="1" xfId="0" applyFont="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5" fillId="0" borderId="1" xfId="0" applyFont="1" applyBorder="1" applyAlignment="1">
      <alignment horizontal="left" vertical="top"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0" fillId="0" borderId="4"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5" fillId="0" borderId="4" xfId="0" applyFont="1" applyBorder="1" applyAlignment="1">
      <alignment horizontal="left" vertical="top"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0" fillId="0" borderId="5" xfId="0" applyFont="1" applyBorder="1" applyAlignment="1">
      <alignment wrapText="1"/>
    </xf>
    <xf numFmtId="0" fontId="0" fillId="0" borderId="5" xfId="0" applyFont="1" applyBorder="1" applyAlignment="1">
      <alignment vertical="center"/>
    </xf>
    <xf numFmtId="0" fontId="0" fillId="0" borderId="5" xfId="0"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tabSelected="1" workbookViewId="0"/>
  </sheetViews>
  <sheetFormatPr defaultRowHeight="14.5" x14ac:dyDescent="0.35"/>
  <cols>
    <col min="1" max="1" width="54.08984375" style="13" customWidth="1"/>
    <col min="2" max="2" width="13.36328125" style="21" bestFit="1" customWidth="1"/>
    <col min="3" max="3" width="6.08984375" style="31" bestFit="1" customWidth="1"/>
    <col min="4" max="4" width="18" bestFit="1" customWidth="1"/>
    <col min="5" max="5" width="5.453125" style="31" bestFit="1" customWidth="1"/>
  </cols>
  <sheetData>
    <row r="1" spans="1:5" ht="15" thickBot="1" x14ac:dyDescent="0.4"/>
    <row r="2" spans="1:5" ht="16" thickBot="1" x14ac:dyDescent="0.4">
      <c r="A2" s="14" t="s">
        <v>0</v>
      </c>
      <c r="B2" s="22" t="s">
        <v>1</v>
      </c>
      <c r="C2" s="23" t="s">
        <v>13</v>
      </c>
      <c r="D2" s="4" t="s">
        <v>14</v>
      </c>
      <c r="E2" s="30" t="s">
        <v>15</v>
      </c>
    </row>
    <row r="3" spans="1:5" ht="16" thickBot="1" x14ac:dyDescent="0.4">
      <c r="A3" s="15" t="s">
        <v>19</v>
      </c>
      <c r="B3" s="24"/>
      <c r="C3" s="53">
        <f>IF(E28&gt;0,E28,0)</f>
        <v>30</v>
      </c>
      <c r="D3" s="3"/>
      <c r="E3" s="30">
        <f>SUM(C3:C15)-SUM(C18:C24)</f>
        <v>100</v>
      </c>
    </row>
    <row r="4" spans="1:5" ht="15.5" x14ac:dyDescent="0.35">
      <c r="A4" s="16" t="s">
        <v>21</v>
      </c>
      <c r="B4" s="24">
        <v>30</v>
      </c>
      <c r="C4" s="52"/>
    </row>
    <row r="5" spans="1:5" ht="15" thickBot="1" x14ac:dyDescent="0.4">
      <c r="A5" s="16" t="s">
        <v>20</v>
      </c>
      <c r="B5" s="25"/>
      <c r="C5" s="51"/>
    </row>
    <row r="6" spans="1:5" ht="16" thickBot="1" x14ac:dyDescent="0.4">
      <c r="A6" s="42" t="s">
        <v>22</v>
      </c>
      <c r="B6" s="41">
        <v>10</v>
      </c>
      <c r="C6" s="39">
        <f>IF(E31&gt;0,E31,0)</f>
        <v>10</v>
      </c>
    </row>
    <row r="7" spans="1:5" ht="16" thickBot="1" x14ac:dyDescent="0.4">
      <c r="A7" s="42" t="s">
        <v>23</v>
      </c>
      <c r="B7" s="41">
        <v>5</v>
      </c>
      <c r="C7" s="39">
        <f>IF(E35&gt;0,E35,0)</f>
        <v>5</v>
      </c>
    </row>
    <row r="8" spans="1:5" ht="16" thickBot="1" x14ac:dyDescent="0.4">
      <c r="A8" s="42" t="s">
        <v>24</v>
      </c>
      <c r="B8" s="41">
        <v>5</v>
      </c>
      <c r="C8" s="30">
        <f>IF(E39&gt;0,E39,0)</f>
        <v>5</v>
      </c>
    </row>
    <row r="9" spans="1:5" ht="16" thickBot="1" x14ac:dyDescent="0.4">
      <c r="A9" s="42" t="s">
        <v>25</v>
      </c>
      <c r="B9" s="24">
        <v>5</v>
      </c>
      <c r="C9" s="30">
        <f>IF(E43&gt;0,E43,0)</f>
        <v>5</v>
      </c>
    </row>
    <row r="10" spans="1:5" ht="16" thickBot="1" x14ac:dyDescent="0.4">
      <c r="A10" s="42" t="s">
        <v>26</v>
      </c>
      <c r="B10" s="41">
        <v>10</v>
      </c>
      <c r="C10" s="30">
        <f>IF(E47&gt;0,E47,0)</f>
        <v>10</v>
      </c>
    </row>
    <row r="11" spans="1:5" ht="16" thickBot="1" x14ac:dyDescent="0.4">
      <c r="A11" s="42" t="s">
        <v>27</v>
      </c>
      <c r="B11" s="41">
        <v>5</v>
      </c>
      <c r="C11" s="30">
        <f>IF(E53&gt;0,E53,0)</f>
        <v>5</v>
      </c>
    </row>
    <row r="12" spans="1:5" ht="16" thickBot="1" x14ac:dyDescent="0.4">
      <c r="A12" s="42" t="s">
        <v>28</v>
      </c>
      <c r="B12" s="26">
        <v>10</v>
      </c>
      <c r="C12" s="30">
        <f>IF(E56&gt;0,E56,0)</f>
        <v>10</v>
      </c>
    </row>
    <row r="13" spans="1:5" ht="16" thickBot="1" x14ac:dyDescent="0.4">
      <c r="A13" s="17" t="s">
        <v>29</v>
      </c>
      <c r="B13" s="26">
        <v>5</v>
      </c>
      <c r="C13" s="30">
        <f>IF(E61&gt;0,E61,0)</f>
        <v>5</v>
      </c>
    </row>
    <row r="14" spans="1:5" ht="16" thickBot="1" x14ac:dyDescent="0.4">
      <c r="A14" s="42" t="s">
        <v>30</v>
      </c>
      <c r="B14" s="41">
        <v>1</v>
      </c>
      <c r="C14" s="46">
        <f>IF(E66&gt;0,E66,0)</f>
        <v>1</v>
      </c>
    </row>
    <row r="15" spans="1:5" ht="29" thickBot="1" x14ac:dyDescent="0.4">
      <c r="A15" s="42" t="s">
        <v>54</v>
      </c>
      <c r="B15" s="22">
        <v>14</v>
      </c>
      <c r="C15" s="40">
        <f>IF(E69&gt;0,E69,0)</f>
        <v>14</v>
      </c>
    </row>
    <row r="16" spans="1:5" ht="16" thickBot="1" x14ac:dyDescent="0.4">
      <c r="A16" s="15"/>
      <c r="B16" s="22"/>
      <c r="C16" s="40"/>
    </row>
    <row r="17" spans="1:5" ht="16" thickBot="1" x14ac:dyDescent="0.4">
      <c r="A17" s="18" t="s">
        <v>2</v>
      </c>
      <c r="B17" s="22" t="s">
        <v>3</v>
      </c>
      <c r="C17" s="30"/>
      <c r="D17" s="38" t="s">
        <v>17</v>
      </c>
    </row>
    <row r="18" spans="1:5" ht="16" thickBot="1" x14ac:dyDescent="0.4">
      <c r="A18" s="1" t="s">
        <v>4</v>
      </c>
      <c r="B18" s="26">
        <v>4</v>
      </c>
      <c r="C18" s="30"/>
      <c r="D18" s="3"/>
    </row>
    <row r="19" spans="1:5" ht="16" thickBot="1" x14ac:dyDescent="0.4">
      <c r="A19" s="1" t="s">
        <v>5</v>
      </c>
      <c r="B19" s="26">
        <v>7</v>
      </c>
      <c r="C19" s="30"/>
      <c r="D19" s="3"/>
    </row>
    <row r="20" spans="1:5" ht="16" thickBot="1" x14ac:dyDescent="0.4">
      <c r="A20" s="1" t="s">
        <v>6</v>
      </c>
      <c r="B20" s="26">
        <v>4</v>
      </c>
      <c r="C20" s="30"/>
      <c r="D20" s="3"/>
    </row>
    <row r="21" spans="1:5" ht="16" thickBot="1" x14ac:dyDescent="0.4">
      <c r="A21" s="1" t="s">
        <v>7</v>
      </c>
      <c r="B21" s="26">
        <v>7</v>
      </c>
      <c r="C21" s="30"/>
      <c r="D21" s="3"/>
    </row>
    <row r="22" spans="1:5" ht="16" thickBot="1" x14ac:dyDescent="0.4">
      <c r="A22" s="1" t="s">
        <v>8</v>
      </c>
      <c r="B22" s="26" t="s">
        <v>9</v>
      </c>
      <c r="C22" s="30"/>
      <c r="D22" s="3"/>
    </row>
    <row r="23" spans="1:5" ht="16" thickBot="1" x14ac:dyDescent="0.4">
      <c r="A23" s="1" t="s">
        <v>10</v>
      </c>
      <c r="B23" s="27">
        <v>0.25</v>
      </c>
      <c r="C23" s="30"/>
      <c r="D23" s="3"/>
    </row>
    <row r="24" spans="1:5" ht="16" thickBot="1" x14ac:dyDescent="0.4">
      <c r="A24" s="1" t="s">
        <v>11</v>
      </c>
      <c r="B24" s="26" t="s">
        <v>12</v>
      </c>
      <c r="C24" s="30"/>
      <c r="D24" s="3"/>
    </row>
    <row r="25" spans="1:5" ht="15" thickBot="1" x14ac:dyDescent="0.4"/>
    <row r="26" spans="1:5" ht="15" thickBot="1" x14ac:dyDescent="0.4">
      <c r="A26" s="10"/>
      <c r="B26" s="5"/>
      <c r="C26" s="5"/>
      <c r="D26" s="11"/>
      <c r="E26" s="30" t="s">
        <v>15</v>
      </c>
    </row>
    <row r="27" spans="1:5" ht="15" thickBot="1" x14ac:dyDescent="0.4">
      <c r="A27" s="6" t="s">
        <v>19</v>
      </c>
      <c r="B27" s="7" t="s">
        <v>16</v>
      </c>
      <c r="C27" s="7" t="s">
        <v>17</v>
      </c>
      <c r="D27" s="12" t="s">
        <v>1</v>
      </c>
      <c r="E27" s="30"/>
    </row>
    <row r="28" spans="1:5" ht="15" thickBot="1" x14ac:dyDescent="0.4">
      <c r="A28" s="16" t="s">
        <v>21</v>
      </c>
      <c r="B28" s="32"/>
      <c r="C28" s="5"/>
      <c r="D28" s="54">
        <v>30</v>
      </c>
      <c r="E28" s="49">
        <f>D28-SUM(B28:B29)</f>
        <v>30</v>
      </c>
    </row>
    <row r="29" spans="1:5" ht="15" thickBot="1" x14ac:dyDescent="0.4">
      <c r="A29" s="16" t="s">
        <v>20</v>
      </c>
      <c r="B29" s="32"/>
      <c r="C29" s="5"/>
      <c r="D29" s="54"/>
      <c r="E29" s="49"/>
    </row>
    <row r="30" spans="1:5" ht="15" thickBot="1" x14ac:dyDescent="0.4">
      <c r="A30" s="43" t="s">
        <v>31</v>
      </c>
      <c r="B30" s="5"/>
      <c r="C30" s="7" t="s">
        <v>17</v>
      </c>
      <c r="D30" s="12" t="s">
        <v>1</v>
      </c>
      <c r="E30" s="30"/>
    </row>
    <row r="31" spans="1:5" ht="15.5" x14ac:dyDescent="0.35">
      <c r="A31" s="19" t="s">
        <v>50</v>
      </c>
      <c r="B31" s="32"/>
      <c r="C31" s="5"/>
      <c r="D31" s="54">
        <v>10</v>
      </c>
      <c r="E31" s="50">
        <f>D31-SUM(B31:B32)</f>
        <v>10</v>
      </c>
    </row>
    <row r="32" spans="1:5" ht="16" thickBot="1" x14ac:dyDescent="0.4">
      <c r="A32" s="19" t="s">
        <v>49</v>
      </c>
      <c r="B32" s="32"/>
      <c r="C32" s="5"/>
      <c r="D32" s="54"/>
      <c r="E32" s="51"/>
    </row>
    <row r="33" spans="1:5" ht="15" thickBot="1" x14ac:dyDescent="0.4">
      <c r="A33" s="10"/>
      <c r="B33" s="5"/>
      <c r="C33" s="5"/>
      <c r="D33" s="11"/>
      <c r="E33" s="30"/>
    </row>
    <row r="34" spans="1:5" ht="15" thickBot="1" x14ac:dyDescent="0.4">
      <c r="A34" s="43" t="s">
        <v>32</v>
      </c>
      <c r="B34" s="7" t="s">
        <v>16</v>
      </c>
      <c r="C34" s="7" t="s">
        <v>17</v>
      </c>
      <c r="D34" s="12" t="s">
        <v>1</v>
      </c>
      <c r="E34" s="30"/>
    </row>
    <row r="35" spans="1:5" ht="15.5" x14ac:dyDescent="0.35">
      <c r="A35" s="37" t="s">
        <v>18</v>
      </c>
      <c r="B35" s="7"/>
      <c r="C35" s="7"/>
      <c r="D35" s="47">
        <v>5</v>
      </c>
      <c r="E35" s="50">
        <f>D35-SUM(B35:B36)</f>
        <v>5</v>
      </c>
    </row>
    <row r="36" spans="1:5" ht="78" thickBot="1" x14ac:dyDescent="0.4">
      <c r="A36" s="19" t="s">
        <v>53</v>
      </c>
      <c r="B36" s="32"/>
      <c r="C36" s="5"/>
      <c r="D36" s="48"/>
      <c r="E36" s="51"/>
    </row>
    <row r="37" spans="1:5" ht="16" thickBot="1" x14ac:dyDescent="0.4">
      <c r="A37" s="19"/>
      <c r="B37" s="5"/>
      <c r="C37" s="5"/>
      <c r="D37" s="11"/>
      <c r="E37" s="30"/>
    </row>
    <row r="38" spans="1:5" ht="15" thickBot="1" x14ac:dyDescent="0.4">
      <c r="A38" s="43" t="s">
        <v>33</v>
      </c>
      <c r="B38" s="7" t="s">
        <v>16</v>
      </c>
      <c r="C38" s="7" t="s">
        <v>17</v>
      </c>
      <c r="D38" s="12" t="s">
        <v>1</v>
      </c>
      <c r="E38" s="30"/>
    </row>
    <row r="39" spans="1:5" ht="15.5" x14ac:dyDescent="0.35">
      <c r="A39" s="37" t="s">
        <v>18</v>
      </c>
      <c r="B39" s="7"/>
      <c r="C39" s="7"/>
      <c r="D39" s="47">
        <v>5</v>
      </c>
      <c r="E39" s="50">
        <f>D39-SUM(B39:B40)</f>
        <v>5</v>
      </c>
    </row>
    <row r="40" spans="1:5" ht="78" thickBot="1" x14ac:dyDescent="0.4">
      <c r="A40" s="19" t="s">
        <v>44</v>
      </c>
      <c r="B40" s="32"/>
      <c r="C40" s="5"/>
      <c r="D40" s="55"/>
      <c r="E40" s="52"/>
    </row>
    <row r="41" spans="1:5" ht="16" thickBot="1" x14ac:dyDescent="0.4">
      <c r="A41" s="19"/>
      <c r="B41" s="5"/>
      <c r="C41" s="5"/>
      <c r="D41" s="11"/>
      <c r="E41" s="30"/>
    </row>
    <row r="42" spans="1:5" ht="15" thickBot="1" x14ac:dyDescent="0.4">
      <c r="A42" s="43" t="s">
        <v>34</v>
      </c>
      <c r="B42" s="7" t="s">
        <v>16</v>
      </c>
      <c r="C42" s="7" t="s">
        <v>17</v>
      </c>
      <c r="D42" s="12" t="s">
        <v>1</v>
      </c>
      <c r="E42" s="30"/>
    </row>
    <row r="43" spans="1:5" ht="15.5" x14ac:dyDescent="0.35">
      <c r="A43" s="37" t="s">
        <v>18</v>
      </c>
      <c r="B43" s="7"/>
      <c r="C43" s="7"/>
      <c r="D43" s="47">
        <v>5</v>
      </c>
      <c r="E43" s="50">
        <f>D43-SUM(B43:B44)</f>
        <v>5</v>
      </c>
    </row>
    <row r="44" spans="1:5" ht="47" thickBot="1" x14ac:dyDescent="0.4">
      <c r="A44" s="20" t="s">
        <v>45</v>
      </c>
      <c r="B44" s="32"/>
      <c r="C44" s="5"/>
      <c r="D44" s="48"/>
      <c r="E44" s="51"/>
    </row>
    <row r="45" spans="1:5" ht="16" thickBot="1" x14ac:dyDescent="0.4">
      <c r="A45" s="20"/>
      <c r="B45" s="5"/>
      <c r="C45" s="5"/>
      <c r="D45" s="11"/>
      <c r="E45" s="30"/>
    </row>
    <row r="46" spans="1:5" ht="15" thickBot="1" x14ac:dyDescent="0.4">
      <c r="A46" s="43" t="s">
        <v>35</v>
      </c>
      <c r="B46" s="7" t="s">
        <v>16</v>
      </c>
      <c r="C46" s="7" t="s">
        <v>17</v>
      </c>
      <c r="D46" s="12" t="s">
        <v>1</v>
      </c>
      <c r="E46" s="30"/>
    </row>
    <row r="47" spans="1:5" ht="15.5" x14ac:dyDescent="0.35">
      <c r="A47" s="37" t="s">
        <v>18</v>
      </c>
      <c r="B47" s="7"/>
      <c r="C47" s="7"/>
      <c r="D47" s="47">
        <v>10</v>
      </c>
      <c r="E47" s="50">
        <f>D47-SUM(B47:B49)</f>
        <v>10</v>
      </c>
    </row>
    <row r="48" spans="1:5" ht="31" x14ac:dyDescent="0.35">
      <c r="A48" s="8" t="s">
        <v>51</v>
      </c>
      <c r="B48" s="33"/>
      <c r="C48" s="5"/>
      <c r="D48" s="55"/>
      <c r="E48" s="52"/>
    </row>
    <row r="49" spans="1:5" ht="47" thickBot="1" x14ac:dyDescent="0.4">
      <c r="A49" s="8" t="s">
        <v>52</v>
      </c>
      <c r="B49" s="33"/>
      <c r="C49" s="5"/>
      <c r="D49" s="48"/>
      <c r="E49" s="51"/>
    </row>
    <row r="50" spans="1:5" ht="15.5" thickBot="1" x14ac:dyDescent="0.4">
      <c r="A50" s="6"/>
      <c r="B50" s="28"/>
      <c r="C50" s="7"/>
      <c r="D50" s="11"/>
      <c r="E50" s="30"/>
    </row>
    <row r="51" spans="1:5" s="2" customFormat="1" ht="15" thickBot="1" x14ac:dyDescent="0.4">
      <c r="A51" s="43" t="s">
        <v>36</v>
      </c>
      <c r="B51" s="7" t="s">
        <v>16</v>
      </c>
      <c r="C51" s="7" t="s">
        <v>17</v>
      </c>
      <c r="D51" s="12" t="s">
        <v>1</v>
      </c>
      <c r="E51" s="30"/>
    </row>
    <row r="52" spans="1:5" ht="31.5" thickBot="1" x14ac:dyDescent="0.4">
      <c r="A52" s="9" t="s">
        <v>40</v>
      </c>
      <c r="B52" s="29"/>
      <c r="C52" s="7"/>
      <c r="D52" s="11"/>
      <c r="E52" s="30"/>
    </row>
    <row r="53" spans="1:5" ht="47" thickBot="1" x14ac:dyDescent="0.4">
      <c r="A53" s="9" t="s">
        <v>41</v>
      </c>
      <c r="B53" s="32"/>
      <c r="C53" s="7"/>
      <c r="D53" s="11">
        <v>5</v>
      </c>
      <c r="E53" s="30">
        <f>D53-B53</f>
        <v>5</v>
      </c>
    </row>
    <row r="54" spans="1:5" ht="15.5" thickBot="1" x14ac:dyDescent="0.4">
      <c r="A54" s="6"/>
      <c r="B54" s="28"/>
      <c r="C54" s="7"/>
      <c r="D54" s="11"/>
      <c r="E54" s="30"/>
    </row>
    <row r="55" spans="1:5" ht="15" thickBot="1" x14ac:dyDescent="0.4">
      <c r="A55" s="43" t="s">
        <v>37</v>
      </c>
      <c r="B55" s="7" t="s">
        <v>16</v>
      </c>
      <c r="C55" s="7" t="s">
        <v>17</v>
      </c>
      <c r="D55" s="12" t="s">
        <v>1</v>
      </c>
      <c r="E55" s="30"/>
    </row>
    <row r="56" spans="1:5" ht="15.5" x14ac:dyDescent="0.35">
      <c r="A56" s="37" t="s">
        <v>18</v>
      </c>
      <c r="B56" s="7"/>
      <c r="C56" s="7"/>
      <c r="D56" s="47">
        <v>10</v>
      </c>
      <c r="E56" s="50">
        <f>D56-SUM(B56:B58)</f>
        <v>10</v>
      </c>
    </row>
    <row r="57" spans="1:5" ht="46.5" x14ac:dyDescent="0.35">
      <c r="A57" s="9" t="s">
        <v>42</v>
      </c>
      <c r="B57" s="34"/>
      <c r="C57" s="7"/>
      <c r="D57" s="55"/>
      <c r="E57" s="52"/>
    </row>
    <row r="58" spans="1:5" ht="31.5" thickBot="1" x14ac:dyDescent="0.4">
      <c r="A58" s="9" t="s">
        <v>48</v>
      </c>
      <c r="B58" s="32"/>
      <c r="C58" s="36"/>
      <c r="D58" s="55"/>
      <c r="E58" s="52"/>
    </row>
    <row r="59" spans="1:5" ht="15" thickBot="1" x14ac:dyDescent="0.4">
      <c r="A59" s="10"/>
      <c r="B59" s="5"/>
      <c r="C59" s="36"/>
      <c r="D59" s="11"/>
      <c r="E59" s="30"/>
    </row>
    <row r="60" spans="1:5" ht="15" thickBot="1" x14ac:dyDescent="0.4">
      <c r="A60" s="44" t="s">
        <v>38</v>
      </c>
      <c r="B60" s="7" t="s">
        <v>16</v>
      </c>
      <c r="C60" s="7" t="s">
        <v>17</v>
      </c>
      <c r="D60" s="12" t="s">
        <v>1</v>
      </c>
      <c r="E60" s="30"/>
    </row>
    <row r="61" spans="1:5" ht="15.5" x14ac:dyDescent="0.35">
      <c r="A61" s="37" t="s">
        <v>18</v>
      </c>
      <c r="B61" s="7"/>
      <c r="C61" s="7"/>
      <c r="D61" s="47">
        <v>5</v>
      </c>
      <c r="E61" s="50">
        <f>D61-SUM(B61:B63)</f>
        <v>5</v>
      </c>
    </row>
    <row r="62" spans="1:5" ht="62" x14ac:dyDescent="0.35">
      <c r="A62" s="9" t="s">
        <v>46</v>
      </c>
      <c r="B62" s="35"/>
      <c r="C62" s="5"/>
      <c r="D62" s="55"/>
      <c r="E62" s="52"/>
    </row>
    <row r="63" spans="1:5" ht="47" thickBot="1" x14ac:dyDescent="0.4">
      <c r="A63" s="9" t="s">
        <v>47</v>
      </c>
      <c r="B63" s="35"/>
      <c r="C63" s="5"/>
      <c r="D63" s="48"/>
      <c r="E63" s="51"/>
    </row>
    <row r="64" spans="1:5" ht="15" thickBot="1" x14ac:dyDescent="0.4">
      <c r="A64" s="10"/>
      <c r="B64" s="5"/>
      <c r="C64" s="5"/>
      <c r="D64" s="11"/>
      <c r="E64" s="30"/>
    </row>
    <row r="65" spans="1:5" ht="15" thickBot="1" x14ac:dyDescent="0.4">
      <c r="A65" s="43" t="s">
        <v>39</v>
      </c>
      <c r="B65" s="7" t="s">
        <v>16</v>
      </c>
      <c r="C65" s="7" t="s">
        <v>17</v>
      </c>
      <c r="D65" s="12" t="s">
        <v>1</v>
      </c>
      <c r="E65" s="30"/>
    </row>
    <row r="66" spans="1:5" ht="15.5" x14ac:dyDescent="0.35">
      <c r="A66" s="9" t="s">
        <v>43</v>
      </c>
      <c r="B66" s="32"/>
      <c r="C66" s="5"/>
      <c r="D66" s="11">
        <v>1</v>
      </c>
      <c r="E66" s="5">
        <f>D66-B66</f>
        <v>1</v>
      </c>
    </row>
    <row r="67" spans="1:5" ht="15" thickBot="1" x14ac:dyDescent="0.4"/>
    <row r="68" spans="1:5" ht="28.5" x14ac:dyDescent="0.35">
      <c r="A68" s="56" t="s">
        <v>54</v>
      </c>
      <c r="B68" s="57" t="s">
        <v>16</v>
      </c>
      <c r="C68" s="57" t="s">
        <v>17</v>
      </c>
      <c r="D68" s="58" t="s">
        <v>1</v>
      </c>
      <c r="E68" s="45"/>
    </row>
    <row r="69" spans="1:5" x14ac:dyDescent="0.35">
      <c r="A69" s="59"/>
      <c r="B69" s="60"/>
      <c r="C69" s="5"/>
      <c r="D69" s="61">
        <v>14</v>
      </c>
      <c r="E69" s="5">
        <f>D69-B69</f>
        <v>14</v>
      </c>
    </row>
  </sheetData>
  <mergeCells count="17">
    <mergeCell ref="E47:E49"/>
    <mergeCell ref="D56:D58"/>
    <mergeCell ref="E56:E58"/>
    <mergeCell ref="D61:D63"/>
    <mergeCell ref="E61:E63"/>
    <mergeCell ref="D47:D49"/>
    <mergeCell ref="C3:C5"/>
    <mergeCell ref="D28:D29"/>
    <mergeCell ref="D31:D32"/>
    <mergeCell ref="D35:D36"/>
    <mergeCell ref="D39:D40"/>
    <mergeCell ref="D43:D44"/>
    <mergeCell ref="E28:E29"/>
    <mergeCell ref="E31:E32"/>
    <mergeCell ref="E35:E36"/>
    <mergeCell ref="E39:E40"/>
    <mergeCell ref="E43:E44"/>
  </mergeCells>
  <pageMargins left="0.5" right="0.5" top="0.5" bottom="0.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c:creator>
  <cp:lastModifiedBy>wilmer</cp:lastModifiedBy>
  <cp:lastPrinted>2012-12-06T18:27:43Z</cp:lastPrinted>
  <dcterms:created xsi:type="dcterms:W3CDTF">2012-03-07T17:51:24Z</dcterms:created>
  <dcterms:modified xsi:type="dcterms:W3CDTF">2018-04-11T18:58:11Z</dcterms:modified>
</cp:coreProperties>
</file>